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B국민은행 구간별" sheetId="1" state="visible" r:id="rId1"/>
    <sheet xmlns:r="http://schemas.openxmlformats.org/officeDocument/2006/relationships" name="은행별 최저-최고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0" fontId="0" fillId="2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32" customWidth="1" min="2" max="2"/>
    <col width="10" customWidth="1" min="3" max="3"/>
    <col width="24" customWidth="1" min="4" max="4"/>
    <col width="24" customWidth="1" min="5" max="5"/>
  </cols>
  <sheetData>
    <row r="1">
      <c r="A1" s="1" t="inlineStr">
        <is>
          <t>KB국민은행 신용점수 구간별 이자 (2026년 9월 공시, 8월 취급분, 일반신용대출)</t>
        </is>
      </c>
    </row>
    <row r="2">
      <c r="A2" t="inlineStr">
        <is>
          <t>대출금액(원)</t>
        </is>
      </c>
      <c r="B2" s="2" t="n">
        <v>30000000</v>
      </c>
      <c r="D2" t="inlineStr">
        <is>
          <t>노란 칸(대출금액·기간·금리)을 바꾸면 이자가 따라 바뀝니다.</t>
        </is>
      </c>
    </row>
    <row r="3">
      <c r="A3" t="inlineStr">
        <is>
          <t>대출기간(개월)</t>
        </is>
      </c>
      <c r="B3" s="3" t="n">
        <v>12</v>
      </c>
    </row>
    <row r="5" ht="32" customHeight="1">
      <c r="A5" s="4" t="inlineStr">
        <is>
          <t>신용점수 구간</t>
        </is>
      </c>
      <c r="B5" s="4" t="inlineStr">
        <is>
          <t>금리 구성(기준+가산-가감조정)</t>
        </is>
      </c>
      <c r="C5" s="4" t="inlineStr">
        <is>
          <t>금리(연)</t>
        </is>
      </c>
      <c r="D5" s="4" t="inlineStr">
        <is>
          <t>만기일시 1년 이자(원)</t>
        </is>
      </c>
      <c r="E5" s="4" t="inlineStr">
        <is>
          <t>원리금균등 총이자(원)</t>
        </is>
      </c>
    </row>
    <row r="6">
      <c r="A6" s="5" t="inlineStr">
        <is>
          <t>1000~951점</t>
        </is>
      </c>
      <c r="B6" s="5" t="inlineStr">
        <is>
          <t>3.05 + 3.66 - 1.80</t>
        </is>
      </c>
      <c r="C6" s="6" t="n">
        <v>0.0491</v>
      </c>
      <c r="D6" s="7">
        <f>ROUND($B$2*C6,0)</f>
        <v/>
      </c>
      <c r="E6" s="7">
        <f>ROUND(-PMT(C6/12,$B$3,$B$2)*$B$3-$B$2,0)</f>
        <v/>
      </c>
    </row>
    <row r="7">
      <c r="A7" s="5" t="inlineStr">
        <is>
          <t>950~901점</t>
        </is>
      </c>
      <c r="B7" s="5" t="inlineStr">
        <is>
          <t>3.08 + 3.87 - 1.64</t>
        </is>
      </c>
      <c r="C7" s="6" t="n">
        <v>0.0531</v>
      </c>
      <c r="D7" s="7">
        <f>ROUND($B$2*C7,0)</f>
        <v/>
      </c>
      <c r="E7" s="7">
        <f>ROUND(-PMT(C7/12,$B$3,$B$2)*$B$3-$B$2,0)</f>
        <v/>
      </c>
    </row>
    <row r="8">
      <c r="A8" s="5" t="inlineStr">
        <is>
          <t>700~651점</t>
        </is>
      </c>
      <c r="B8" s="5" t="inlineStr">
        <is>
          <t>3.30 + 6.20 - 1.71</t>
        </is>
      </c>
      <c r="C8" s="6" t="n">
        <v>0.0779</v>
      </c>
      <c r="D8" s="7">
        <f>ROUND($B$2*C8,0)</f>
        <v/>
      </c>
      <c r="E8" s="7">
        <f>ROUND(-PMT(C8/12,$B$3,$B$2)*$B$3-$B$2,0)</f>
        <v/>
      </c>
    </row>
    <row r="9">
      <c r="A9" s="5" t="inlineStr">
        <is>
          <t>650~601점</t>
        </is>
      </c>
      <c r="B9" s="5" t="inlineStr">
        <is>
          <t>3.31 + 6.75 - 1.68</t>
        </is>
      </c>
      <c r="C9" s="6" t="n">
        <v>0.0838</v>
      </c>
      <c r="D9" s="7">
        <f>ROUND($B$2*C9,0)</f>
        <v/>
      </c>
      <c r="E9" s="7">
        <f>ROUND(-PMT(C9/12,$B$3,$B$2)*$B$3-$B$2,0)</f>
        <v/>
      </c>
    </row>
    <row r="11">
      <c r="A11" t="inlineStr">
        <is>
          <t>만기일시 1년 이자 = 대출금 x 연 금리. 원리금균등 총이자 = 월 상환액 x 12 - 대출금.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6" customWidth="1" min="5" max="5"/>
    <col width="14" customWidth="1" min="6" max="6"/>
    <col width="16" customWidth="1" min="7" max="7"/>
    <col width="14" customWidth="1" min="8" max="8"/>
  </cols>
  <sheetData>
    <row r="1">
      <c r="A1" s="1" t="inlineStr">
        <is>
          <t>같은 신용점수 구간의 은행별 이자 차이 (2026년 9월 공시, 8월 취급분, 일반신용대출)</t>
        </is>
      </c>
    </row>
    <row r="2">
      <c r="A2" t="inlineStr">
        <is>
          <t>대출금액(원)</t>
        </is>
      </c>
      <c r="B2" s="2" t="n">
        <v>30000000</v>
      </c>
      <c r="D2" t="inlineStr">
        <is>
          <t>만기 1년 일시상환 기준</t>
        </is>
      </c>
    </row>
    <row r="4" ht="32" customHeight="1">
      <c r="A4" s="4" t="inlineStr">
        <is>
          <t>신용점수 구간</t>
        </is>
      </c>
      <c r="B4" s="4" t="inlineStr">
        <is>
          <t>최저 금리(은행)</t>
        </is>
      </c>
      <c r="C4" s="4" t="inlineStr">
        <is>
          <t>최저 금리(연)</t>
        </is>
      </c>
      <c r="D4" s="4" t="inlineStr">
        <is>
          <t>1년 이자(원)</t>
        </is>
      </c>
      <c r="E4" s="4" t="inlineStr">
        <is>
          <t>최고 금리(은행)</t>
        </is>
      </c>
      <c r="F4" s="4" t="inlineStr">
        <is>
          <t>최고 금리(연)</t>
        </is>
      </c>
      <c r="G4" s="4" t="inlineStr">
        <is>
          <t>1년 이자(원)</t>
        </is>
      </c>
      <c r="H4" s="4" t="inlineStr">
        <is>
          <t>차이(원)</t>
        </is>
      </c>
    </row>
    <row r="5">
      <c r="A5" s="5" t="inlineStr">
        <is>
          <t>1000~951점</t>
        </is>
      </c>
      <c r="B5" s="5" t="inlineStr">
        <is>
          <t>KB국민</t>
        </is>
      </c>
      <c r="C5" s="6" t="n">
        <v>0.0491</v>
      </c>
      <c r="D5" s="7">
        <f>ROUND($B$2*C5,0)</f>
        <v/>
      </c>
      <c r="E5" s="5" t="inlineStr">
        <is>
          <t>케이뱅크</t>
        </is>
      </c>
      <c r="F5" s="6" t="n">
        <v>0.061</v>
      </c>
      <c r="G5" s="7">
        <f>ROUND($B$2*F5,0)</f>
        <v/>
      </c>
      <c r="H5" s="7">
        <f>G5-D5</f>
        <v/>
      </c>
    </row>
    <row r="6">
      <c r="A6" s="5" t="inlineStr">
        <is>
          <t>900~851점</t>
        </is>
      </c>
      <c r="B6" s="5" t="inlineStr">
        <is>
          <t>KB국민</t>
        </is>
      </c>
      <c r="C6" s="6" t="n">
        <v>0.057</v>
      </c>
      <c r="D6" s="7">
        <f>ROUND($B$2*C6,0)</f>
        <v/>
      </c>
      <c r="E6" s="5" t="inlineStr">
        <is>
          <t>케이뱅크</t>
        </is>
      </c>
      <c r="F6" s="6" t="n">
        <v>0.0668</v>
      </c>
      <c r="G6" s="7">
        <f>ROUND($B$2*F6,0)</f>
        <v/>
      </c>
      <c r="H6" s="7">
        <f>G6-D6</f>
        <v/>
      </c>
    </row>
    <row r="7">
      <c r="A7" s="5" t="inlineStr">
        <is>
          <t>800~751점</t>
        </is>
      </c>
      <c r="B7" s="5" t="inlineStr">
        <is>
          <t>KB국민</t>
        </is>
      </c>
      <c r="C7" s="6" t="n">
        <v>0.0655</v>
      </c>
      <c r="D7" s="7">
        <f>ROUND($B$2*C7,0)</f>
        <v/>
      </c>
      <c r="E7" s="5" t="inlineStr">
        <is>
          <t>토스뱅크</t>
        </is>
      </c>
      <c r="F7" s="6" t="n">
        <v>0.0761</v>
      </c>
      <c r="G7" s="7">
        <f>ROUND($B$2*F7,0)</f>
        <v/>
      </c>
      <c r="H7" s="7">
        <f>G7-D7</f>
        <v/>
      </c>
    </row>
    <row r="8">
      <c r="A8" s="5" t="inlineStr">
        <is>
          <t>700~651점</t>
        </is>
      </c>
      <c r="B8" s="5" t="inlineStr">
        <is>
          <t>우리</t>
        </is>
      </c>
      <c r="C8" s="6" t="n">
        <v>0.0725</v>
      </c>
      <c r="D8" s="7">
        <f>ROUND($B$2*C8,0)</f>
        <v/>
      </c>
      <c r="E8" s="5" t="inlineStr">
        <is>
          <t>토스뱅크</t>
        </is>
      </c>
      <c r="F8" s="6" t="n">
        <v>0.0827</v>
      </c>
      <c r="G8" s="7">
        <f>ROUND($B$2*F8,0)</f>
        <v/>
      </c>
      <c r="H8" s="7">
        <f>G8-D8</f>
        <v/>
      </c>
    </row>
    <row r="10">
      <c r="A10" t="inlineStr">
        <is>
          <t>비교 대상: NH농협·신한·우리·하나·KB국민은행과 인터넷은행 3곳(케이뱅크·카카오뱅크·토스뱅크) 중 최저·최고.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2026-10-21T23:56:39Z</dcterms:created>
  <dcterms:modified xmlns:dcterms="http://purl.org/dc/terms/" xmlns:xsi="http://www.w3.org/2001/XMLSchema-instance" xsi:type="dcterms:W3CDTF">2026-10-21T23:56:39Z</dcterms:modified>
</cp:coreProperties>
</file>